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1595" windowHeight="5640"/>
  </bookViews>
  <sheets>
    <sheet name="Konsolenpodcast" sheetId="2" r:id="rId1"/>
  </sheets>
  <definedNames>
    <definedName name="_xlnm.Print_Titles" localSheetId="0">Konsolenpodcast!$1:$2</definedName>
  </definedNames>
  <calcPr calcId="144525"/>
</workbook>
</file>

<file path=xl/calcChain.xml><?xml version="1.0" encoding="utf-8"?>
<calcChain xmlns="http://schemas.openxmlformats.org/spreadsheetml/2006/main">
  <c r="H75" i="2" l="1"/>
  <c r="H74" i="2"/>
  <c r="H73" i="2"/>
  <c r="H72" i="2"/>
  <c r="H71" i="2"/>
  <c r="H70" i="2"/>
  <c r="H69" i="2"/>
  <c r="G75" i="2"/>
  <c r="G74" i="2"/>
  <c r="G73" i="2"/>
  <c r="G72" i="2"/>
  <c r="G71" i="2"/>
  <c r="G70" i="2"/>
  <c r="G69" i="2"/>
  <c r="F75" i="2"/>
  <c r="F74" i="2"/>
  <c r="F73" i="2"/>
  <c r="F72" i="2"/>
  <c r="F71" i="2"/>
  <c r="F70" i="2"/>
  <c r="F69" i="2"/>
  <c r="E75" i="2"/>
  <c r="E74" i="2"/>
  <c r="E73" i="2"/>
  <c r="E72" i="2"/>
  <c r="E71" i="2"/>
  <c r="E70" i="2"/>
  <c r="E69" i="2"/>
  <c r="D74" i="2"/>
  <c r="D73" i="2"/>
  <c r="D72" i="2"/>
  <c r="D71" i="2"/>
  <c r="D70" i="2"/>
  <c r="D69" i="2"/>
  <c r="D75" i="2"/>
  <c r="H61" i="2"/>
  <c r="J61" i="2" s="1"/>
  <c r="H51" i="2"/>
  <c r="J51" i="2" s="1"/>
  <c r="H38" i="2"/>
  <c r="J38" i="2" s="1"/>
  <c r="H39" i="2"/>
  <c r="J39" i="2" s="1"/>
  <c r="H64" i="2" l="1"/>
  <c r="H63" i="2"/>
  <c r="H62" i="2"/>
  <c r="H60" i="2"/>
  <c r="H59" i="2"/>
  <c r="H58" i="2"/>
  <c r="J71" i="2" l="1"/>
  <c r="H53" i="2"/>
  <c r="J64" i="2"/>
  <c r="J63" i="2"/>
  <c r="J62" i="2"/>
  <c r="J60" i="2"/>
  <c r="J59" i="2"/>
  <c r="J58" i="2"/>
  <c r="H52" i="2"/>
  <c r="H50" i="2"/>
  <c r="H49" i="2"/>
  <c r="H48" i="2"/>
  <c r="H47" i="2"/>
  <c r="H42" i="2"/>
  <c r="H41" i="2"/>
  <c r="H40" i="2"/>
  <c r="H37" i="2"/>
  <c r="H36" i="2"/>
  <c r="H31" i="2"/>
  <c r="H30" i="2"/>
  <c r="H29" i="2"/>
  <c r="H28" i="2"/>
  <c r="H27" i="2"/>
  <c r="H26" i="2"/>
  <c r="H25" i="2"/>
  <c r="H16" i="2"/>
  <c r="H17" i="2"/>
  <c r="H18" i="2"/>
  <c r="H19" i="2"/>
  <c r="H20" i="2"/>
  <c r="H15" i="2"/>
  <c r="H14" i="2"/>
  <c r="J20" i="2" l="1"/>
  <c r="J42" i="2"/>
  <c r="J18" i="2"/>
  <c r="J29" i="2"/>
  <c r="J17" i="2"/>
  <c r="J30" i="2"/>
  <c r="J31" i="2"/>
  <c r="J49" i="2"/>
  <c r="J41" i="2"/>
  <c r="J19" i="2"/>
  <c r="J47" i="2"/>
  <c r="J53" i="2"/>
  <c r="J48" i="2"/>
  <c r="J16" i="2"/>
  <c r="J25" i="2"/>
  <c r="J36" i="2"/>
  <c r="J50" i="2"/>
  <c r="J28" i="2"/>
  <c r="J14" i="2"/>
  <c r="J26" i="2"/>
  <c r="J37" i="2"/>
  <c r="J52" i="2"/>
  <c r="J15" i="2"/>
  <c r="J27" i="2"/>
  <c r="J40" i="2"/>
  <c r="L71" i="2"/>
  <c r="J69" i="2" l="1"/>
  <c r="L69" i="2" s="1"/>
  <c r="J72" i="2"/>
  <c r="L72" i="2" s="1"/>
  <c r="J74" i="2"/>
  <c r="L74" i="2" s="1"/>
  <c r="J75" i="2"/>
  <c r="L75" i="2" s="1"/>
  <c r="J73" i="2"/>
  <c r="L73" i="2" s="1"/>
  <c r="J70" i="2"/>
  <c r="L70" i="2" s="1"/>
</calcChain>
</file>

<file path=xl/sharedStrings.xml><?xml version="1.0" encoding="utf-8"?>
<sst xmlns="http://schemas.openxmlformats.org/spreadsheetml/2006/main" count="123" uniqueCount="37">
  <si>
    <t>Platz</t>
  </si>
  <si>
    <t>1. Grand Prix</t>
  </si>
  <si>
    <t>Gesamt-punkte</t>
  </si>
  <si>
    <t>#1</t>
  </si>
  <si>
    <t>#2</t>
  </si>
  <si>
    <t>#3</t>
  </si>
  <si>
    <t>Diagramm</t>
  </si>
  <si>
    <r>
      <rPr>
        <b/>
        <sz val="12"/>
        <color theme="1"/>
        <rFont val="Arial"/>
        <family val="2"/>
      </rPr>
      <t xml:space="preserve">Organisator: </t>
    </r>
    <r>
      <rPr>
        <sz val="12"/>
        <color theme="1"/>
        <rFont val="Arial"/>
        <family val="2"/>
      </rPr>
      <t>Eric Ebelt (Darkfire)</t>
    </r>
  </si>
  <si>
    <r>
      <rPr>
        <b/>
        <sz val="12"/>
        <color theme="1"/>
        <rFont val="Arial"/>
        <family val="2"/>
      </rPr>
      <t xml:space="preserve">Tabellenführer: </t>
    </r>
    <r>
      <rPr>
        <sz val="12"/>
        <color theme="1"/>
        <rFont val="Arial"/>
        <family val="2"/>
      </rPr>
      <t>Daniel Mayr (Dr. Sooom)</t>
    </r>
  </si>
  <si>
    <t>#4</t>
  </si>
  <si>
    <t>2. Grand Prix</t>
  </si>
  <si>
    <t>3. Grand Prix</t>
  </si>
  <si>
    <t>4. Grand Prix</t>
  </si>
  <si>
    <t>Punkte/Grand Prix</t>
  </si>
  <si>
    <t>#5</t>
  </si>
  <si>
    <t>5. Grand Prix</t>
  </si>
  <si>
    <t>Punkte/Kurs</t>
  </si>
  <si>
    <t>Fahrer</t>
  </si>
  <si>
    <t>Julian</t>
  </si>
  <si>
    <t>Darkfire</t>
  </si>
  <si>
    <t>Cell Shady</t>
  </si>
  <si>
    <t>Odin</t>
  </si>
  <si>
    <t>Dr. Sooom</t>
  </si>
  <si>
    <t>NextGen-Forum – Mario Kart Wii-Turnier #6</t>
  </si>
  <si>
    <r>
      <rPr>
        <b/>
        <sz val="12"/>
        <color theme="1"/>
        <rFont val="Arial"/>
        <family val="2"/>
      </rPr>
      <t xml:space="preserve">Turnierstart: </t>
    </r>
    <r>
      <rPr>
        <sz val="12"/>
        <color theme="1"/>
        <rFont val="Arial"/>
        <family val="2"/>
      </rPr>
      <t>13:10 Uhr</t>
    </r>
  </si>
  <si>
    <r>
      <rPr>
        <b/>
        <sz val="12"/>
        <color theme="1"/>
        <rFont val="Arial"/>
        <family val="2"/>
      </rPr>
      <t xml:space="preserve">Turnierende: </t>
    </r>
    <r>
      <rPr>
        <sz val="12"/>
        <color theme="1"/>
        <rFont val="Arial"/>
        <family val="2"/>
      </rPr>
      <t>14:40 Uhr</t>
    </r>
  </si>
  <si>
    <r>
      <rPr>
        <b/>
        <sz val="12"/>
        <color theme="1"/>
        <rFont val="Arial"/>
        <family val="2"/>
      </rPr>
      <t xml:space="preserve">Austragungsdatum: </t>
    </r>
    <r>
      <rPr>
        <sz val="12"/>
        <color theme="1"/>
        <rFont val="Arial"/>
        <family val="2"/>
      </rPr>
      <t>3. April 2011</t>
    </r>
  </si>
  <si>
    <r>
      <rPr>
        <b/>
        <sz val="12"/>
        <color theme="1"/>
        <rFont val="Arial"/>
        <family val="2"/>
      </rPr>
      <t xml:space="preserve">Teilnehmer: </t>
    </r>
    <r>
      <rPr>
        <sz val="12"/>
        <color theme="1"/>
        <rFont val="Arial"/>
        <family val="2"/>
      </rPr>
      <t>AposCal, Björn, Cell Shady, Darkfire, Dr. Sooom, Julian, Odin</t>
    </r>
  </si>
  <si>
    <t>AposCal</t>
  </si>
  <si>
    <t>Björn</t>
  </si>
  <si>
    <t>Gesamtpunktestand aller fünf Grand Prix</t>
  </si>
  <si>
    <t>–</t>
  </si>
  <si>
    <t>Vielen Dank für eure Teilnahme am 6. Mario Kart Wii-Turnier!</t>
  </si>
  <si>
    <t>Wir wünschen AposCal viel Spaß mit Mario vs. Donkey Kong: Aufruhr im Miniland! (NDS)!</t>
  </si>
  <si>
    <r>
      <t xml:space="preserve">Dieser Preis wurde uns freundlicherweise von </t>
    </r>
    <r>
      <rPr>
        <b/>
        <sz val="10"/>
        <color theme="1"/>
        <rFont val="Arial"/>
        <family val="2"/>
      </rPr>
      <t>Gameplay Gamers</t>
    </r>
    <r>
      <rPr>
        <sz val="10"/>
        <color theme="1"/>
        <rFont val="Arial"/>
        <family val="2"/>
      </rPr>
      <t xml:space="preserve"> bzw. </t>
    </r>
    <r>
      <rPr>
        <b/>
        <sz val="10"/>
        <color theme="1"/>
        <rFont val="Arial"/>
        <family val="2"/>
      </rPr>
      <t>Nintendo</t>
    </r>
    <r>
      <rPr>
        <sz val="10"/>
        <color theme="1"/>
        <rFont val="Arial"/>
        <family val="2"/>
      </rPr>
      <t xml:space="preserve"> zur Verfügung gestellt.</t>
    </r>
  </si>
  <si>
    <r>
      <rPr>
        <b/>
        <sz val="8"/>
        <color theme="1"/>
        <rFont val="Arial"/>
        <family val="2"/>
      </rPr>
      <t xml:space="preserve">Hinweise: </t>
    </r>
    <r>
      <rPr>
        <sz val="8"/>
        <color theme="1"/>
        <rFont val="Arial"/>
        <family val="2"/>
      </rPr>
      <t>Dr. Sooom konnte aufgrund eines Systemfehlers der Wii, der jeweils nach ca. 20 Minuten nach dem Verbindungsaufbau zum Nintendo WFC auftrat und einen Reset der Konsole zur Folge hatte die 4. Runde des 1. Grand Prix nicht beenden. Björn konnte aufgrund eines Verbindungs-abbruchs während des 2. Rennens des 2. Grand Prix die beiden Folgerennen dieses Grand Prix, also das 3. und 4. Rennen, nicht mehr absolvieren. Da kein 6. Grand Prix stattgefunden hat und die Tabelle diesbezüglich von Daniel Mayr wegen seines sich verschlechternden Sehvermögens nicht angepasst wurde, sind nun in jener Spalte in der Gesamtpunktestands-Tabelle Gedankenstriche (–) ersichtlich.</t>
    </r>
  </si>
  <si>
    <r>
      <rPr>
        <b/>
        <sz val="12"/>
        <color theme="1"/>
        <rFont val="Arial"/>
        <family val="2"/>
      </rPr>
      <t xml:space="preserve">Videoaufz.: </t>
    </r>
    <r>
      <rPr>
        <sz val="12"/>
        <color theme="1"/>
        <rFont val="Arial"/>
        <family val="2"/>
      </rPr>
      <t>Daniel Mayr, Steffen Neumann (Odin)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</si>
</sst>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 \ \ \ \ "/>
    <numFmt numFmtId="165" formatCode="0\ "/>
    <numFmt numFmtId="166" formatCode="0&quot;.   &quot;"/>
    <numFmt numFmtId="167" formatCode="&quot;(&quot;0&quot;)&quot;\ "/>
  </numFmts>
  <fonts count="9" x14ac:knownFonts="1">
    <font>
      <sz val="10"/>
      <color theme="1"/>
      <name val="Arial"/>
      <family val="2"/>
    </font>
    <font>
      <b/>
      <sz val="12"/>
      <color theme="1"/>
      <name val="Arial"/>
      <family val="2"/>
    </font>
    <font>
      <sz val="12"/>
      <color theme="1"/>
      <name val="Arial"/>
      <family val="2"/>
    </font>
    <font>
      <b/>
      <sz val="16"/>
      <color theme="3" tint="-0.249977111117893"/>
      <name val="Arial"/>
      <family val="2"/>
    </font>
    <font>
      <b/>
      <sz val="12"/>
      <color theme="3" tint="-0.249977111117893"/>
      <name val="Arial"/>
      <family val="2"/>
    </font>
    <font>
      <b/>
      <sz val="20"/>
      <color theme="3" tint="-0.249977111117893"/>
      <name val="Arial"/>
      <family val="2"/>
    </font>
    <font>
      <sz val="8"/>
      <color theme="1"/>
      <name val="Arial"/>
      <family val="2"/>
    </font>
    <font>
      <b/>
      <sz val="8"/>
      <color theme="1"/>
      <name val="Arial"/>
      <family val="2"/>
    </font>
    <font>
      <b/>
      <sz val="10"/>
      <color theme="1"/>
      <name val="Arial"/>
      <family val="2"/>
    </font>
  </fonts>
  <fills count="4">
    <fill>
      <patternFill patternType="none"/>
    </fill>
    <fill>
      <patternFill patternType="gray125"/>
    </fill>
    <fill>
      <patternFill patternType="solid">
        <fgColor theme="3" tint="0.59996337778862885"/>
        <bgColor indexed="64"/>
      </patternFill>
    </fill>
    <fill>
      <patternFill patternType="solid">
        <fgColor theme="3" tint="0.79998168889431442"/>
        <bgColor indexed="64"/>
      </patternFill>
    </fill>
  </fills>
  <borders count="26">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hair">
        <color theme="3" tint="-0.24994659260841701"/>
      </right>
      <top style="thin">
        <color theme="3" tint="-0.24994659260841701"/>
      </top>
      <bottom style="hair">
        <color theme="3" tint="-0.24994659260841701"/>
      </bottom>
      <diagonal/>
    </border>
    <border>
      <left style="hair">
        <color theme="3" tint="-0.24994659260841701"/>
      </left>
      <right style="hair">
        <color theme="3" tint="-0.24994659260841701"/>
      </right>
      <top style="thin">
        <color theme="3" tint="-0.24994659260841701"/>
      </top>
      <bottom style="hair">
        <color theme="3" tint="-0.24994659260841701"/>
      </bottom>
      <diagonal/>
    </border>
    <border>
      <left style="thin">
        <color theme="3" tint="-0.24994659260841701"/>
      </left>
      <right style="hair">
        <color theme="3" tint="-0.24994659260841701"/>
      </right>
      <top style="hair">
        <color theme="3" tint="-0.24994659260841701"/>
      </top>
      <bottom style="hair">
        <color theme="3" tint="-0.24994659260841701"/>
      </bottom>
      <diagonal/>
    </border>
    <border>
      <left style="hair">
        <color theme="3" tint="-0.24994659260841701"/>
      </left>
      <right style="hair">
        <color theme="3" tint="-0.24994659260841701"/>
      </right>
      <top style="hair">
        <color theme="3" tint="-0.24994659260841701"/>
      </top>
      <bottom style="hair">
        <color theme="3" tint="-0.24994659260841701"/>
      </bottom>
      <diagonal/>
    </border>
    <border>
      <left style="thin">
        <color theme="3" tint="-0.24994659260841701"/>
      </left>
      <right style="hair">
        <color theme="3" tint="-0.24994659260841701"/>
      </right>
      <top style="hair">
        <color theme="3" tint="-0.24994659260841701"/>
      </top>
      <bottom style="thin">
        <color theme="3" tint="-0.24994659260841701"/>
      </bottom>
      <diagonal/>
    </border>
    <border>
      <left style="hair">
        <color theme="3" tint="-0.24994659260841701"/>
      </left>
      <right style="hair">
        <color theme="3" tint="-0.24994659260841701"/>
      </right>
      <top style="hair">
        <color theme="3" tint="-0.24994659260841701"/>
      </top>
      <bottom style="thin">
        <color theme="3" tint="-0.24994659260841701"/>
      </bottom>
      <diagonal/>
    </border>
    <border>
      <left style="thin">
        <color theme="3" tint="-0.24994659260841701"/>
      </left>
      <right style="hair">
        <color theme="3" tint="-0.24994659260841701"/>
      </right>
      <top style="thin">
        <color theme="3" tint="-0.24994659260841701"/>
      </top>
      <bottom/>
      <diagonal/>
    </border>
    <border>
      <left style="hair">
        <color theme="3" tint="-0.24994659260841701"/>
      </left>
      <right style="hair">
        <color theme="3" tint="-0.24994659260841701"/>
      </right>
      <top style="thin">
        <color theme="3" tint="-0.24994659260841701"/>
      </top>
      <bottom/>
      <diagonal/>
    </border>
    <border>
      <left style="hair">
        <color theme="3" tint="-0.24994659260841701"/>
      </left>
      <right style="thin">
        <color theme="3" tint="-0.24994659260841701"/>
      </right>
      <top style="thin">
        <color theme="3" tint="-0.24994659260841701"/>
      </top>
      <bottom/>
      <diagonal/>
    </border>
    <border>
      <left style="thin">
        <color theme="3" tint="-0.24994659260841701"/>
      </left>
      <right style="hair">
        <color theme="3" tint="-0.24994659260841701"/>
      </right>
      <top/>
      <bottom style="thin">
        <color theme="3" tint="-0.24994659260841701"/>
      </bottom>
      <diagonal/>
    </border>
    <border>
      <left style="hair">
        <color theme="3" tint="-0.24994659260841701"/>
      </left>
      <right style="hair">
        <color theme="3" tint="-0.24994659260841701"/>
      </right>
      <top/>
      <bottom style="thin">
        <color theme="3" tint="-0.24994659260841701"/>
      </bottom>
      <diagonal/>
    </border>
    <border>
      <left style="hair">
        <color theme="3" tint="-0.24994659260841701"/>
      </left>
      <right style="thin">
        <color theme="3" tint="-0.24994659260841701"/>
      </right>
      <top/>
      <bottom style="thin">
        <color theme="3" tint="-0.24994659260841701"/>
      </bottom>
      <diagonal/>
    </border>
    <border>
      <left/>
      <right style="hair">
        <color theme="3" tint="-0.24994659260841701"/>
      </right>
      <top style="thin">
        <color theme="3" tint="-0.24994659260841701"/>
      </top>
      <bottom style="hair">
        <color theme="3" tint="-0.24994659260841701"/>
      </bottom>
      <diagonal/>
    </border>
    <border>
      <left/>
      <right style="hair">
        <color theme="3" tint="-0.24994659260841701"/>
      </right>
      <top style="hair">
        <color theme="3" tint="-0.24994659260841701"/>
      </top>
      <bottom style="hair">
        <color theme="3" tint="-0.24994659260841701"/>
      </bottom>
      <diagonal/>
    </border>
    <border>
      <left/>
      <right style="hair">
        <color theme="3" tint="-0.24994659260841701"/>
      </right>
      <top style="hair">
        <color theme="3" tint="-0.24994659260841701"/>
      </top>
      <bottom style="thin">
        <color theme="3" tint="-0.24994659260841701"/>
      </bottom>
      <diagonal/>
    </border>
    <border>
      <left style="hair">
        <color theme="3" tint="-0.24994659260841701"/>
      </left>
      <right/>
      <top style="hair">
        <color theme="3" tint="-0.24994659260841701"/>
      </top>
      <bottom style="thin">
        <color theme="3" tint="-0.24994659260841701"/>
      </bottom>
      <diagonal/>
    </border>
    <border>
      <left style="hair">
        <color theme="3" tint="-0.24994659260841701"/>
      </left>
      <right/>
      <top style="hair">
        <color theme="3" tint="-0.24994659260841701"/>
      </top>
      <bottom style="hair">
        <color theme="3" tint="-0.24994659260841701"/>
      </bottom>
      <diagonal/>
    </border>
    <border>
      <left style="hair">
        <color theme="3" tint="-0.24994659260841701"/>
      </left>
      <right/>
      <top style="thin">
        <color theme="3" tint="-0.24994659260841701"/>
      </top>
      <bottom style="hair">
        <color theme="3" tint="-0.24994659260841701"/>
      </bottom>
      <diagonal/>
    </border>
    <border>
      <left/>
      <right/>
      <top style="hair">
        <color theme="3" tint="-0.24994659260841701"/>
      </top>
      <bottom style="thin">
        <color theme="3" tint="-0.24994659260841701"/>
      </bottom>
      <diagonal/>
    </border>
    <border>
      <left/>
      <right style="thin">
        <color theme="3" tint="-0.24994659260841701"/>
      </right>
      <top style="hair">
        <color theme="3" tint="-0.24994659260841701"/>
      </top>
      <bottom style="thin">
        <color theme="3" tint="-0.24994659260841701"/>
      </bottom>
      <diagonal/>
    </border>
    <border>
      <left/>
      <right/>
      <top style="hair">
        <color theme="3" tint="-0.24994659260841701"/>
      </top>
      <bottom style="hair">
        <color theme="3" tint="-0.24994659260841701"/>
      </bottom>
      <diagonal/>
    </border>
    <border>
      <left/>
      <right style="thin">
        <color theme="3" tint="-0.24994659260841701"/>
      </right>
      <top style="hair">
        <color theme="3" tint="-0.24994659260841701"/>
      </top>
      <bottom style="hair">
        <color theme="3" tint="-0.24994659260841701"/>
      </bottom>
      <diagonal/>
    </border>
    <border>
      <left/>
      <right/>
      <top style="thin">
        <color theme="3" tint="-0.24994659260841701"/>
      </top>
      <bottom style="hair">
        <color theme="3" tint="-0.24994659260841701"/>
      </bottom>
      <diagonal/>
    </border>
    <border>
      <left/>
      <right style="thin">
        <color theme="3" tint="-0.24994659260841701"/>
      </right>
      <top style="thin">
        <color theme="3" tint="-0.24994659260841701"/>
      </top>
      <bottom style="hair">
        <color theme="3" tint="-0.24994659260841701"/>
      </bottom>
      <diagonal/>
    </border>
  </borders>
  <cellStyleXfs count="1">
    <xf numFmtId="0" fontId="0" fillId="0" borderId="0"/>
  </cellStyleXfs>
  <cellXfs count="47">
    <xf numFmtId="0" fontId="0" fillId="0" borderId="0" xfId="0"/>
    <xf numFmtId="0" fontId="2" fillId="0" borderId="0" xfId="0" applyFont="1" applyAlignment="1">
      <alignment vertical="center"/>
    </xf>
    <xf numFmtId="165" fontId="2" fillId="0" borderId="3" xfId="0" applyNumberFormat="1" applyFont="1" applyBorder="1" applyAlignment="1">
      <alignment vertical="center"/>
    </xf>
    <xf numFmtId="165" fontId="2" fillId="0" borderId="5" xfId="0" applyNumberFormat="1" applyFont="1" applyBorder="1" applyAlignment="1">
      <alignment vertical="center"/>
    </xf>
    <xf numFmtId="165" fontId="2" fillId="0" borderId="7" xfId="0" applyNumberFormat="1" applyFont="1" applyBorder="1" applyAlignment="1">
      <alignment vertical="center"/>
    </xf>
    <xf numFmtId="0" fontId="4" fillId="3" borderId="12" xfId="0" applyFont="1" applyFill="1" applyBorder="1" applyAlignment="1">
      <alignment horizontal="center" vertical="center"/>
    </xf>
    <xf numFmtId="166" fontId="2" fillId="0" borderId="2" xfId="0" applyNumberFormat="1" applyFont="1" applyBorder="1" applyAlignment="1">
      <alignment vertical="center"/>
    </xf>
    <xf numFmtId="166" fontId="2" fillId="0" borderId="4" xfId="0" applyNumberFormat="1" applyFont="1" applyBorder="1" applyAlignment="1">
      <alignment vertical="center"/>
    </xf>
    <xf numFmtId="166" fontId="2" fillId="0" borderId="6" xfId="0" applyNumberFormat="1" applyFont="1" applyBorder="1" applyAlignment="1">
      <alignment vertical="center"/>
    </xf>
    <xf numFmtId="0" fontId="2" fillId="0" borderId="0" xfId="0" applyFont="1" applyAlignment="1">
      <alignment vertical="center"/>
    </xf>
    <xf numFmtId="167" fontId="2" fillId="0" borderId="3" xfId="0" applyNumberFormat="1" applyFont="1" applyBorder="1" applyAlignment="1">
      <alignment horizontal="center" vertical="center"/>
    </xf>
    <xf numFmtId="167" fontId="2" fillId="0" borderId="5" xfId="0" applyNumberFormat="1" applyFont="1" applyBorder="1" applyAlignment="1">
      <alignment horizontal="center" vertical="center"/>
    </xf>
    <xf numFmtId="167" fontId="2" fillId="0" borderId="7" xfId="0" applyNumberFormat="1"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2" fillId="0" borderId="19"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center"/>
    </xf>
    <xf numFmtId="164" fontId="2" fillId="0" borderId="18" xfId="0" applyNumberFormat="1" applyFont="1" applyBorder="1" applyAlignment="1">
      <alignment vertical="center"/>
    </xf>
    <xf numFmtId="164" fontId="2" fillId="0" borderId="15" xfId="0" applyNumberFormat="1" applyFont="1" applyBorder="1" applyAlignment="1">
      <alignment vertical="center"/>
    </xf>
    <xf numFmtId="164" fontId="2" fillId="0" borderId="22" xfId="0" applyNumberFormat="1" applyFont="1" applyBorder="1" applyAlignment="1">
      <alignment vertical="center"/>
    </xf>
    <xf numFmtId="164" fontId="2" fillId="0" borderId="23" xfId="0" applyNumberFormat="1"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164" fontId="2" fillId="0" borderId="17" xfId="0" applyNumberFormat="1" applyFont="1" applyBorder="1" applyAlignment="1">
      <alignment vertical="center"/>
    </xf>
    <xf numFmtId="164" fontId="2" fillId="0" borderId="16" xfId="0" applyNumberFormat="1" applyFont="1" applyBorder="1" applyAlignment="1">
      <alignment vertical="center"/>
    </xf>
    <xf numFmtId="164" fontId="2" fillId="0" borderId="20" xfId="0" applyNumberFormat="1" applyFont="1" applyBorder="1" applyAlignment="1">
      <alignment vertical="center"/>
    </xf>
    <xf numFmtId="164" fontId="2" fillId="0" borderId="21" xfId="0" applyNumberFormat="1" applyFont="1" applyBorder="1" applyAlignment="1">
      <alignment vertical="center"/>
    </xf>
    <xf numFmtId="164" fontId="2" fillId="0" borderId="19" xfId="0" applyNumberFormat="1" applyFont="1" applyBorder="1" applyAlignment="1">
      <alignment vertical="center"/>
    </xf>
    <xf numFmtId="164" fontId="2" fillId="0" borderId="14" xfId="0" applyNumberFormat="1" applyFont="1" applyBorder="1" applyAlignment="1">
      <alignment vertical="center"/>
    </xf>
    <xf numFmtId="164" fontId="2" fillId="0" borderId="24" xfId="0" applyNumberFormat="1" applyFont="1" applyBorder="1" applyAlignment="1">
      <alignment vertical="center"/>
    </xf>
    <xf numFmtId="164" fontId="2" fillId="0" borderId="25" xfId="0" applyNumberFormat="1" applyFont="1" applyBorder="1" applyAlignment="1">
      <alignment vertical="center"/>
    </xf>
    <xf numFmtId="0" fontId="3" fillId="2" borderId="1"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9" xfId="0" applyFont="1" applyFill="1" applyBorder="1" applyAlignment="1">
      <alignment horizontal="left" vertical="center"/>
    </xf>
    <xf numFmtId="0" fontId="4" fillId="3" borderId="12" xfId="0" applyFont="1" applyFill="1" applyBorder="1" applyAlignment="1">
      <alignment horizontal="left" vertical="center"/>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5" fillId="0" borderId="0" xfId="0" applyFont="1" applyAlignment="1">
      <alignment horizontal="center" vertical="center"/>
    </xf>
    <xf numFmtId="0" fontId="6" fillId="0" borderId="0" xfId="0" applyNumberFormat="1" applyFont="1" applyAlignment="1">
      <alignment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workbookViewId="0">
      <selection sqref="A1:M1"/>
    </sheetView>
  </sheetViews>
  <sheetFormatPr baseColWidth="10" defaultRowHeight="15" x14ac:dyDescent="0.2"/>
  <cols>
    <col min="1" max="1" width="6.7109375" style="1" bestFit="1" customWidth="1"/>
    <col min="2" max="2" width="1.7109375" style="1" customWidth="1"/>
    <col min="3" max="3" width="14.7109375" style="1" customWidth="1"/>
    <col min="4" max="11" width="5.7109375" style="1" customWidth="1"/>
    <col min="12" max="12" width="10.7109375" style="1" customWidth="1"/>
    <col min="13" max="13" width="17.7109375" style="1" customWidth="1"/>
    <col min="14" max="16384" width="11.42578125" style="1"/>
  </cols>
  <sheetData>
    <row r="1" spans="1:13" ht="26.25" x14ac:dyDescent="0.2">
      <c r="A1" s="45" t="s">
        <v>23</v>
      </c>
      <c r="B1" s="45"/>
      <c r="C1" s="45"/>
      <c r="D1" s="45"/>
      <c r="E1" s="45"/>
      <c r="F1" s="45"/>
      <c r="G1" s="45"/>
      <c r="H1" s="45"/>
      <c r="I1" s="45"/>
      <c r="J1" s="45"/>
      <c r="K1" s="45"/>
      <c r="L1" s="45"/>
      <c r="M1" s="45"/>
    </row>
    <row r="3" spans="1:13" ht="15.75" x14ac:dyDescent="0.2">
      <c r="A3" s="19" t="s">
        <v>7</v>
      </c>
      <c r="B3" s="19"/>
      <c r="C3" s="19"/>
      <c r="D3" s="19"/>
      <c r="E3" s="19"/>
      <c r="F3" s="19"/>
      <c r="G3" s="19"/>
      <c r="H3" s="19"/>
      <c r="I3" s="19" t="s">
        <v>26</v>
      </c>
      <c r="J3" s="19"/>
      <c r="K3" s="19"/>
      <c r="L3" s="19"/>
      <c r="M3" s="19"/>
    </row>
    <row r="4" spans="1:13" ht="15.75" x14ac:dyDescent="0.2">
      <c r="A4" s="19" t="s">
        <v>8</v>
      </c>
      <c r="B4" s="19"/>
      <c r="C4" s="19"/>
      <c r="D4" s="19"/>
      <c r="E4" s="19"/>
      <c r="F4" s="19"/>
      <c r="G4" s="19"/>
      <c r="H4" s="19"/>
      <c r="I4" s="19" t="s">
        <v>24</v>
      </c>
      <c r="J4" s="19"/>
      <c r="K4" s="19"/>
      <c r="L4" s="19"/>
      <c r="M4" s="19"/>
    </row>
    <row r="5" spans="1:13" ht="15.75" x14ac:dyDescent="0.2">
      <c r="A5" s="19" t="s">
        <v>36</v>
      </c>
      <c r="B5" s="19"/>
      <c r="C5" s="19"/>
      <c r="D5" s="19"/>
      <c r="E5" s="19"/>
      <c r="F5" s="19"/>
      <c r="G5" s="19"/>
      <c r="H5" s="19"/>
      <c r="I5" s="19" t="s">
        <v>25</v>
      </c>
      <c r="J5" s="19"/>
      <c r="K5" s="19"/>
      <c r="L5" s="19"/>
      <c r="M5" s="19"/>
    </row>
    <row r="7" spans="1:13" ht="15.75" x14ac:dyDescent="0.2">
      <c r="A7" s="19" t="s">
        <v>27</v>
      </c>
      <c r="B7" s="19"/>
      <c r="C7" s="19"/>
      <c r="D7" s="19"/>
      <c r="E7" s="19"/>
      <c r="F7" s="19"/>
      <c r="G7" s="19"/>
      <c r="H7" s="19"/>
      <c r="I7" s="19"/>
      <c r="J7" s="19"/>
      <c r="K7" s="19"/>
      <c r="L7" s="19"/>
      <c r="M7" s="19"/>
    </row>
    <row r="9" spans="1:13" ht="56.25" customHeight="1" x14ac:dyDescent="0.2">
      <c r="A9" s="46" t="s">
        <v>35</v>
      </c>
      <c r="B9" s="46"/>
      <c r="C9" s="46"/>
      <c r="D9" s="46"/>
      <c r="E9" s="46"/>
      <c r="F9" s="46"/>
      <c r="G9" s="46"/>
      <c r="H9" s="46"/>
      <c r="I9" s="46"/>
      <c r="J9" s="46"/>
      <c r="K9" s="46"/>
      <c r="L9" s="46"/>
      <c r="M9" s="46"/>
    </row>
    <row r="11" spans="1:13" ht="20.25" x14ac:dyDescent="0.2">
      <c r="A11" s="34" t="s">
        <v>1</v>
      </c>
      <c r="B11" s="34"/>
      <c r="C11" s="34"/>
      <c r="D11" s="34"/>
      <c r="E11" s="34"/>
      <c r="F11" s="34"/>
      <c r="G11" s="34"/>
      <c r="H11" s="34"/>
      <c r="I11" s="34"/>
      <c r="J11" s="34"/>
      <c r="K11" s="34"/>
      <c r="L11" s="34"/>
      <c r="M11" s="34"/>
    </row>
    <row r="12" spans="1:13" ht="15.75" x14ac:dyDescent="0.2">
      <c r="A12" s="35" t="s">
        <v>0</v>
      </c>
      <c r="B12" s="37" t="s">
        <v>17</v>
      </c>
      <c r="C12" s="37"/>
      <c r="D12" s="39" t="s">
        <v>16</v>
      </c>
      <c r="E12" s="39"/>
      <c r="F12" s="39"/>
      <c r="G12" s="39"/>
      <c r="H12" s="40" t="s">
        <v>2</v>
      </c>
      <c r="I12" s="40"/>
      <c r="J12" s="39" t="s">
        <v>6</v>
      </c>
      <c r="K12" s="39"/>
      <c r="L12" s="39"/>
      <c r="M12" s="42"/>
    </row>
    <row r="13" spans="1:13" ht="15.75" x14ac:dyDescent="0.2">
      <c r="A13" s="36"/>
      <c r="B13" s="38"/>
      <c r="C13" s="38"/>
      <c r="D13" s="5" t="s">
        <v>3</v>
      </c>
      <c r="E13" s="5" t="s">
        <v>4</v>
      </c>
      <c r="F13" s="5" t="s">
        <v>5</v>
      </c>
      <c r="G13" s="5" t="s">
        <v>9</v>
      </c>
      <c r="H13" s="41"/>
      <c r="I13" s="41"/>
      <c r="J13" s="43"/>
      <c r="K13" s="43"/>
      <c r="L13" s="43"/>
      <c r="M13" s="44"/>
    </row>
    <row r="14" spans="1:13" x14ac:dyDescent="0.2">
      <c r="A14" s="6">
        <v>1</v>
      </c>
      <c r="B14" s="15" t="s">
        <v>28</v>
      </c>
      <c r="C14" s="16"/>
      <c r="D14" s="2">
        <v>15</v>
      </c>
      <c r="E14" s="2">
        <v>10</v>
      </c>
      <c r="F14" s="2">
        <v>15</v>
      </c>
      <c r="G14" s="2">
        <v>10</v>
      </c>
      <c r="H14" s="30">
        <f>SUM(D14:G14)</f>
        <v>50</v>
      </c>
      <c r="I14" s="31"/>
      <c r="J14" s="30">
        <f t="shared" ref="J14:J20" si="0">H14</f>
        <v>50</v>
      </c>
      <c r="K14" s="32"/>
      <c r="L14" s="32"/>
      <c r="M14" s="33"/>
    </row>
    <row r="15" spans="1:13" x14ac:dyDescent="0.2">
      <c r="A15" s="7">
        <v>2</v>
      </c>
      <c r="B15" s="17" t="s">
        <v>29</v>
      </c>
      <c r="C15" s="18"/>
      <c r="D15" s="3">
        <v>3</v>
      </c>
      <c r="E15" s="3">
        <v>15</v>
      </c>
      <c r="F15" s="3">
        <v>3</v>
      </c>
      <c r="G15" s="3">
        <v>15</v>
      </c>
      <c r="H15" s="20">
        <f>SUM(D15:G15)</f>
        <v>36</v>
      </c>
      <c r="I15" s="21"/>
      <c r="J15" s="20">
        <f t="shared" si="0"/>
        <v>36</v>
      </c>
      <c r="K15" s="22"/>
      <c r="L15" s="22"/>
      <c r="M15" s="23"/>
    </row>
    <row r="16" spans="1:13" x14ac:dyDescent="0.2">
      <c r="A16" s="7">
        <v>3</v>
      </c>
      <c r="B16" s="17" t="s">
        <v>18</v>
      </c>
      <c r="C16" s="18"/>
      <c r="D16" s="3">
        <v>7</v>
      </c>
      <c r="E16" s="3">
        <v>5</v>
      </c>
      <c r="F16" s="3">
        <v>10</v>
      </c>
      <c r="G16" s="3">
        <v>3</v>
      </c>
      <c r="H16" s="20">
        <f t="shared" ref="H16:H19" si="1">SUM(D16:G16)</f>
        <v>25</v>
      </c>
      <c r="I16" s="21"/>
      <c r="J16" s="20">
        <f t="shared" si="0"/>
        <v>25</v>
      </c>
      <c r="K16" s="22"/>
      <c r="L16" s="22"/>
      <c r="M16" s="23"/>
    </row>
    <row r="17" spans="1:13" x14ac:dyDescent="0.2">
      <c r="A17" s="7">
        <v>4</v>
      </c>
      <c r="B17" s="17" t="s">
        <v>20</v>
      </c>
      <c r="C17" s="18"/>
      <c r="D17" s="3">
        <v>10</v>
      </c>
      <c r="E17" s="3">
        <v>3</v>
      </c>
      <c r="F17" s="3">
        <v>5</v>
      </c>
      <c r="G17" s="3">
        <v>5</v>
      </c>
      <c r="H17" s="20">
        <f t="shared" si="1"/>
        <v>23</v>
      </c>
      <c r="I17" s="21"/>
      <c r="J17" s="20">
        <f t="shared" si="0"/>
        <v>23</v>
      </c>
      <c r="K17" s="22"/>
      <c r="L17" s="22"/>
      <c r="M17" s="23"/>
    </row>
    <row r="18" spans="1:13" x14ac:dyDescent="0.2">
      <c r="A18" s="7">
        <v>5</v>
      </c>
      <c r="B18" s="17" t="s">
        <v>21</v>
      </c>
      <c r="C18" s="18"/>
      <c r="D18" s="3">
        <v>1</v>
      </c>
      <c r="E18" s="3">
        <v>7</v>
      </c>
      <c r="F18" s="3">
        <v>1</v>
      </c>
      <c r="G18" s="3">
        <v>7</v>
      </c>
      <c r="H18" s="20">
        <f t="shared" si="1"/>
        <v>16</v>
      </c>
      <c r="I18" s="21"/>
      <c r="J18" s="20">
        <f t="shared" si="0"/>
        <v>16</v>
      </c>
      <c r="K18" s="22"/>
      <c r="L18" s="22"/>
      <c r="M18" s="23"/>
    </row>
    <row r="19" spans="1:13" x14ac:dyDescent="0.2">
      <c r="A19" s="7">
        <v>6</v>
      </c>
      <c r="B19" s="17" t="s">
        <v>19</v>
      </c>
      <c r="C19" s="18"/>
      <c r="D19" s="3">
        <v>0</v>
      </c>
      <c r="E19" s="3">
        <v>1</v>
      </c>
      <c r="F19" s="3">
        <v>7</v>
      </c>
      <c r="G19" s="3">
        <v>1</v>
      </c>
      <c r="H19" s="20">
        <f t="shared" si="1"/>
        <v>9</v>
      </c>
      <c r="I19" s="21"/>
      <c r="J19" s="20">
        <f t="shared" si="0"/>
        <v>9</v>
      </c>
      <c r="K19" s="22"/>
      <c r="L19" s="22"/>
      <c r="M19" s="23"/>
    </row>
    <row r="20" spans="1:13" x14ac:dyDescent="0.2">
      <c r="A20" s="8">
        <v>7</v>
      </c>
      <c r="B20" s="24" t="s">
        <v>22</v>
      </c>
      <c r="C20" s="25"/>
      <c r="D20" s="4">
        <v>5</v>
      </c>
      <c r="E20" s="4">
        <v>0</v>
      </c>
      <c r="F20" s="4">
        <v>0</v>
      </c>
      <c r="G20" s="4"/>
      <c r="H20" s="26">
        <f>SUM(D20:G20)</f>
        <v>5</v>
      </c>
      <c r="I20" s="27"/>
      <c r="J20" s="26">
        <f t="shared" si="0"/>
        <v>5</v>
      </c>
      <c r="K20" s="28"/>
      <c r="L20" s="28"/>
      <c r="M20" s="29"/>
    </row>
    <row r="22" spans="1:13" ht="20.25" x14ac:dyDescent="0.2">
      <c r="A22" s="34" t="s">
        <v>10</v>
      </c>
      <c r="B22" s="34"/>
      <c r="C22" s="34"/>
      <c r="D22" s="34"/>
      <c r="E22" s="34"/>
      <c r="F22" s="34"/>
      <c r="G22" s="34"/>
      <c r="H22" s="34"/>
      <c r="I22" s="34"/>
      <c r="J22" s="34"/>
      <c r="K22" s="34"/>
      <c r="L22" s="34"/>
      <c r="M22" s="34"/>
    </row>
    <row r="23" spans="1:13" ht="15.75" x14ac:dyDescent="0.2">
      <c r="A23" s="35" t="s">
        <v>0</v>
      </c>
      <c r="B23" s="37" t="s">
        <v>17</v>
      </c>
      <c r="C23" s="37"/>
      <c r="D23" s="39" t="s">
        <v>16</v>
      </c>
      <c r="E23" s="39"/>
      <c r="F23" s="39"/>
      <c r="G23" s="39"/>
      <c r="H23" s="40" t="s">
        <v>2</v>
      </c>
      <c r="I23" s="40"/>
      <c r="J23" s="39" t="s">
        <v>6</v>
      </c>
      <c r="K23" s="39"/>
      <c r="L23" s="39"/>
      <c r="M23" s="42"/>
    </row>
    <row r="24" spans="1:13" ht="15.75" x14ac:dyDescent="0.2">
      <c r="A24" s="36"/>
      <c r="B24" s="38"/>
      <c r="C24" s="38"/>
      <c r="D24" s="5" t="s">
        <v>3</v>
      </c>
      <c r="E24" s="5" t="s">
        <v>4</v>
      </c>
      <c r="F24" s="5" t="s">
        <v>5</v>
      </c>
      <c r="G24" s="5" t="s">
        <v>9</v>
      </c>
      <c r="H24" s="41"/>
      <c r="I24" s="41"/>
      <c r="J24" s="43"/>
      <c r="K24" s="43"/>
      <c r="L24" s="43"/>
      <c r="M24" s="44"/>
    </row>
    <row r="25" spans="1:13" x14ac:dyDescent="0.2">
      <c r="A25" s="6">
        <v>1</v>
      </c>
      <c r="B25" s="15" t="s">
        <v>21</v>
      </c>
      <c r="C25" s="16"/>
      <c r="D25" s="2">
        <v>3</v>
      </c>
      <c r="E25" s="2">
        <v>15</v>
      </c>
      <c r="F25" s="2">
        <v>6</v>
      </c>
      <c r="G25" s="2">
        <v>10</v>
      </c>
      <c r="H25" s="30">
        <f>SUM(D25:G25)</f>
        <v>34</v>
      </c>
      <c r="I25" s="31"/>
      <c r="J25" s="30">
        <f t="shared" ref="J25:J31" si="2">H25</f>
        <v>34</v>
      </c>
      <c r="K25" s="32"/>
      <c r="L25" s="32"/>
      <c r="M25" s="33"/>
    </row>
    <row r="26" spans="1:13" x14ac:dyDescent="0.2">
      <c r="A26" s="7">
        <v>2</v>
      </c>
      <c r="B26" s="17" t="s">
        <v>20</v>
      </c>
      <c r="C26" s="18"/>
      <c r="D26" s="3">
        <v>1</v>
      </c>
      <c r="E26" s="3">
        <v>7</v>
      </c>
      <c r="F26" s="3">
        <v>10</v>
      </c>
      <c r="G26" s="3">
        <v>15</v>
      </c>
      <c r="H26" s="20">
        <f>SUM(D26:G26)</f>
        <v>33</v>
      </c>
      <c r="I26" s="21"/>
      <c r="J26" s="20">
        <f t="shared" si="2"/>
        <v>33</v>
      </c>
      <c r="K26" s="22"/>
      <c r="L26" s="22"/>
      <c r="M26" s="23"/>
    </row>
    <row r="27" spans="1:13" x14ac:dyDescent="0.2">
      <c r="A27" s="7">
        <v>2</v>
      </c>
      <c r="B27" s="17" t="s">
        <v>28</v>
      </c>
      <c r="C27" s="18"/>
      <c r="D27" s="3">
        <v>10</v>
      </c>
      <c r="E27" s="3">
        <v>5</v>
      </c>
      <c r="F27" s="3">
        <v>15</v>
      </c>
      <c r="G27" s="3">
        <v>3</v>
      </c>
      <c r="H27" s="20">
        <f t="shared" ref="H27:H30" si="3">SUM(D27:G27)</f>
        <v>33</v>
      </c>
      <c r="I27" s="21"/>
      <c r="J27" s="20">
        <f t="shared" si="2"/>
        <v>33</v>
      </c>
      <c r="K27" s="22"/>
      <c r="L27" s="22"/>
      <c r="M27" s="23"/>
    </row>
    <row r="28" spans="1:13" x14ac:dyDescent="0.2">
      <c r="A28" s="7">
        <v>4</v>
      </c>
      <c r="B28" s="17" t="s">
        <v>19</v>
      </c>
      <c r="C28" s="18"/>
      <c r="D28" s="3">
        <v>15</v>
      </c>
      <c r="E28" s="3">
        <v>10</v>
      </c>
      <c r="F28" s="3">
        <v>1</v>
      </c>
      <c r="G28" s="3">
        <v>6</v>
      </c>
      <c r="H28" s="20">
        <f t="shared" si="3"/>
        <v>32</v>
      </c>
      <c r="I28" s="21"/>
      <c r="J28" s="20">
        <f t="shared" si="2"/>
        <v>32</v>
      </c>
      <c r="K28" s="22"/>
      <c r="L28" s="22"/>
      <c r="M28" s="23"/>
    </row>
    <row r="29" spans="1:13" x14ac:dyDescent="0.2">
      <c r="A29" s="7">
        <v>5</v>
      </c>
      <c r="B29" s="17" t="s">
        <v>18</v>
      </c>
      <c r="C29" s="18"/>
      <c r="D29" s="3">
        <v>5</v>
      </c>
      <c r="E29" s="3">
        <v>3</v>
      </c>
      <c r="F29" s="3">
        <v>3</v>
      </c>
      <c r="G29" s="3">
        <v>1</v>
      </c>
      <c r="H29" s="20">
        <f t="shared" si="3"/>
        <v>12</v>
      </c>
      <c r="I29" s="21"/>
      <c r="J29" s="20">
        <f t="shared" si="2"/>
        <v>12</v>
      </c>
      <c r="K29" s="22"/>
      <c r="L29" s="22"/>
      <c r="M29" s="23"/>
    </row>
    <row r="30" spans="1:13" x14ac:dyDescent="0.2">
      <c r="A30" s="7">
        <v>6</v>
      </c>
      <c r="B30" s="17" t="s">
        <v>29</v>
      </c>
      <c r="C30" s="18"/>
      <c r="D30" s="3">
        <v>7</v>
      </c>
      <c r="E30" s="3">
        <v>0</v>
      </c>
      <c r="F30" s="3"/>
      <c r="G30" s="3"/>
      <c r="H30" s="20">
        <f t="shared" si="3"/>
        <v>7</v>
      </c>
      <c r="I30" s="21"/>
      <c r="J30" s="20">
        <f t="shared" si="2"/>
        <v>7</v>
      </c>
      <c r="K30" s="22"/>
      <c r="L30" s="22"/>
      <c r="M30" s="23"/>
    </row>
    <row r="31" spans="1:13" x14ac:dyDescent="0.2">
      <c r="A31" s="8">
        <v>7</v>
      </c>
      <c r="B31" s="24" t="s">
        <v>22</v>
      </c>
      <c r="C31" s="25"/>
      <c r="D31" s="4">
        <v>0</v>
      </c>
      <c r="E31" s="4">
        <v>1</v>
      </c>
      <c r="F31" s="4">
        <v>0</v>
      </c>
      <c r="G31" s="4">
        <v>0</v>
      </c>
      <c r="H31" s="26">
        <f>SUM(D31:G31)</f>
        <v>1</v>
      </c>
      <c r="I31" s="27"/>
      <c r="J31" s="26">
        <f t="shared" si="2"/>
        <v>1</v>
      </c>
      <c r="K31" s="28"/>
      <c r="L31" s="28"/>
      <c r="M31" s="29"/>
    </row>
    <row r="33" spans="1:13" ht="20.25" x14ac:dyDescent="0.2">
      <c r="A33" s="34" t="s">
        <v>11</v>
      </c>
      <c r="B33" s="34"/>
      <c r="C33" s="34"/>
      <c r="D33" s="34"/>
      <c r="E33" s="34"/>
      <c r="F33" s="34"/>
      <c r="G33" s="34"/>
      <c r="H33" s="34"/>
      <c r="I33" s="34"/>
      <c r="J33" s="34"/>
      <c r="K33" s="34"/>
      <c r="L33" s="34"/>
      <c r="M33" s="34"/>
    </row>
    <row r="34" spans="1:13" ht="15.75" x14ac:dyDescent="0.2">
      <c r="A34" s="35" t="s">
        <v>0</v>
      </c>
      <c r="B34" s="37" t="s">
        <v>17</v>
      </c>
      <c r="C34" s="37"/>
      <c r="D34" s="39" t="s">
        <v>16</v>
      </c>
      <c r="E34" s="39"/>
      <c r="F34" s="39"/>
      <c r="G34" s="39"/>
      <c r="H34" s="40" t="s">
        <v>2</v>
      </c>
      <c r="I34" s="40"/>
      <c r="J34" s="39" t="s">
        <v>6</v>
      </c>
      <c r="K34" s="39"/>
      <c r="L34" s="39"/>
      <c r="M34" s="42"/>
    </row>
    <row r="35" spans="1:13" ht="15.75" x14ac:dyDescent="0.2">
      <c r="A35" s="36"/>
      <c r="B35" s="38"/>
      <c r="C35" s="38"/>
      <c r="D35" s="5" t="s">
        <v>3</v>
      </c>
      <c r="E35" s="5" t="s">
        <v>4</v>
      </c>
      <c r="F35" s="5" t="s">
        <v>5</v>
      </c>
      <c r="G35" s="5" t="s">
        <v>9</v>
      </c>
      <c r="H35" s="41"/>
      <c r="I35" s="41"/>
      <c r="J35" s="43"/>
      <c r="K35" s="43"/>
      <c r="L35" s="43"/>
      <c r="M35" s="44"/>
    </row>
    <row r="36" spans="1:13" x14ac:dyDescent="0.2">
      <c r="A36" s="6">
        <v>1</v>
      </c>
      <c r="B36" s="15" t="s">
        <v>28</v>
      </c>
      <c r="C36" s="16"/>
      <c r="D36" s="2">
        <v>15</v>
      </c>
      <c r="E36" s="2">
        <v>10</v>
      </c>
      <c r="F36" s="2">
        <v>15</v>
      </c>
      <c r="G36" s="2">
        <v>15</v>
      </c>
      <c r="H36" s="30">
        <f>SUM(D36:G36)</f>
        <v>55</v>
      </c>
      <c r="I36" s="31"/>
      <c r="J36" s="30">
        <f t="shared" ref="J36:J42" si="4">H36</f>
        <v>55</v>
      </c>
      <c r="K36" s="32"/>
      <c r="L36" s="32"/>
      <c r="M36" s="33"/>
    </row>
    <row r="37" spans="1:13" x14ac:dyDescent="0.2">
      <c r="A37" s="7">
        <v>2</v>
      </c>
      <c r="B37" s="17" t="s">
        <v>29</v>
      </c>
      <c r="C37" s="18"/>
      <c r="D37" s="3">
        <v>7</v>
      </c>
      <c r="E37" s="3">
        <v>15</v>
      </c>
      <c r="F37" s="3">
        <v>10</v>
      </c>
      <c r="G37" s="3">
        <v>7</v>
      </c>
      <c r="H37" s="20">
        <f>SUM(D37:G37)</f>
        <v>39</v>
      </c>
      <c r="I37" s="21"/>
      <c r="J37" s="20">
        <f t="shared" si="4"/>
        <v>39</v>
      </c>
      <c r="K37" s="22"/>
      <c r="L37" s="22"/>
      <c r="M37" s="23"/>
    </row>
    <row r="38" spans="1:13" s="9" customFormat="1" x14ac:dyDescent="0.2">
      <c r="A38" s="7">
        <v>3</v>
      </c>
      <c r="B38" s="17" t="s">
        <v>21</v>
      </c>
      <c r="C38" s="18"/>
      <c r="D38" s="3">
        <v>10</v>
      </c>
      <c r="E38" s="3">
        <v>5</v>
      </c>
      <c r="F38" s="3">
        <v>7</v>
      </c>
      <c r="G38" s="3">
        <v>3</v>
      </c>
      <c r="H38" s="20">
        <f t="shared" ref="H38:H39" si="5">SUM(D38:G38)</f>
        <v>25</v>
      </c>
      <c r="I38" s="21"/>
      <c r="J38" s="20">
        <f t="shared" ref="J38:J39" si="6">H38</f>
        <v>25</v>
      </c>
      <c r="K38" s="22"/>
      <c r="L38" s="22"/>
      <c r="M38" s="23"/>
    </row>
    <row r="39" spans="1:13" s="9" customFormat="1" x14ac:dyDescent="0.2">
      <c r="A39" s="7">
        <v>4</v>
      </c>
      <c r="B39" s="17" t="s">
        <v>20</v>
      </c>
      <c r="C39" s="18"/>
      <c r="D39" s="3">
        <v>5</v>
      </c>
      <c r="E39" s="3">
        <v>3</v>
      </c>
      <c r="F39" s="3">
        <v>3</v>
      </c>
      <c r="G39" s="3">
        <v>10</v>
      </c>
      <c r="H39" s="20">
        <f t="shared" si="5"/>
        <v>21</v>
      </c>
      <c r="I39" s="21"/>
      <c r="J39" s="20">
        <f t="shared" si="6"/>
        <v>21</v>
      </c>
      <c r="K39" s="22"/>
      <c r="L39" s="22"/>
      <c r="M39" s="23"/>
    </row>
    <row r="40" spans="1:13" x14ac:dyDescent="0.2">
      <c r="A40" s="7">
        <v>5</v>
      </c>
      <c r="B40" s="17" t="s">
        <v>19</v>
      </c>
      <c r="C40" s="18"/>
      <c r="D40" s="3">
        <v>3</v>
      </c>
      <c r="E40" s="3">
        <v>7</v>
      </c>
      <c r="F40" s="3">
        <v>5</v>
      </c>
      <c r="G40" s="3">
        <v>5</v>
      </c>
      <c r="H40" s="20">
        <f t="shared" ref="H40:H41" si="7">SUM(D40:G40)</f>
        <v>20</v>
      </c>
      <c r="I40" s="21"/>
      <c r="J40" s="20">
        <f t="shared" si="4"/>
        <v>20</v>
      </c>
      <c r="K40" s="22"/>
      <c r="L40" s="22"/>
      <c r="M40" s="23"/>
    </row>
    <row r="41" spans="1:13" x14ac:dyDescent="0.2">
      <c r="A41" s="7">
        <v>6</v>
      </c>
      <c r="B41" s="17" t="s">
        <v>18</v>
      </c>
      <c r="C41" s="18"/>
      <c r="D41" s="3">
        <v>1</v>
      </c>
      <c r="E41" s="3">
        <v>1</v>
      </c>
      <c r="F41" s="3">
        <v>1</v>
      </c>
      <c r="G41" s="3">
        <v>1</v>
      </c>
      <c r="H41" s="20">
        <f t="shared" si="7"/>
        <v>4</v>
      </c>
      <c r="I41" s="21"/>
      <c r="J41" s="20">
        <f t="shared" si="4"/>
        <v>4</v>
      </c>
      <c r="K41" s="22"/>
      <c r="L41" s="22"/>
      <c r="M41" s="23"/>
    </row>
    <row r="42" spans="1:13" x14ac:dyDescent="0.2">
      <c r="A42" s="8">
        <v>7</v>
      </c>
      <c r="B42" s="24" t="s">
        <v>22</v>
      </c>
      <c r="C42" s="25"/>
      <c r="D42" s="4">
        <v>0</v>
      </c>
      <c r="E42" s="4">
        <v>0</v>
      </c>
      <c r="F42" s="4">
        <v>0</v>
      </c>
      <c r="G42" s="4">
        <v>0</v>
      </c>
      <c r="H42" s="26">
        <f>SUM(D42:G42)</f>
        <v>0</v>
      </c>
      <c r="I42" s="27"/>
      <c r="J42" s="26">
        <f t="shared" si="4"/>
        <v>0</v>
      </c>
      <c r="K42" s="28"/>
      <c r="L42" s="28"/>
      <c r="M42" s="29"/>
    </row>
    <row r="43" spans="1:13" ht="75" customHeight="1" x14ac:dyDescent="0.2"/>
    <row r="44" spans="1:13" ht="20.25" x14ac:dyDescent="0.2">
      <c r="A44" s="34" t="s">
        <v>12</v>
      </c>
      <c r="B44" s="34"/>
      <c r="C44" s="34"/>
      <c r="D44" s="34"/>
      <c r="E44" s="34"/>
      <c r="F44" s="34"/>
      <c r="G44" s="34"/>
      <c r="H44" s="34"/>
      <c r="I44" s="34"/>
      <c r="J44" s="34"/>
      <c r="K44" s="34"/>
      <c r="L44" s="34"/>
      <c r="M44" s="34"/>
    </row>
    <row r="45" spans="1:13" ht="15.75" x14ac:dyDescent="0.2">
      <c r="A45" s="35" t="s">
        <v>0</v>
      </c>
      <c r="B45" s="37" t="s">
        <v>17</v>
      </c>
      <c r="C45" s="37"/>
      <c r="D45" s="39" t="s">
        <v>16</v>
      </c>
      <c r="E45" s="39"/>
      <c r="F45" s="39"/>
      <c r="G45" s="39"/>
      <c r="H45" s="40" t="s">
        <v>2</v>
      </c>
      <c r="I45" s="40"/>
      <c r="J45" s="39" t="s">
        <v>6</v>
      </c>
      <c r="K45" s="39"/>
      <c r="L45" s="39"/>
      <c r="M45" s="42"/>
    </row>
    <row r="46" spans="1:13" ht="15.75" x14ac:dyDescent="0.2">
      <c r="A46" s="36"/>
      <c r="B46" s="38"/>
      <c r="C46" s="38"/>
      <c r="D46" s="5" t="s">
        <v>3</v>
      </c>
      <c r="E46" s="5" t="s">
        <v>4</v>
      </c>
      <c r="F46" s="5" t="s">
        <v>5</v>
      </c>
      <c r="G46" s="5" t="s">
        <v>9</v>
      </c>
      <c r="H46" s="41"/>
      <c r="I46" s="41"/>
      <c r="J46" s="43"/>
      <c r="K46" s="43"/>
      <c r="L46" s="43"/>
      <c r="M46" s="44"/>
    </row>
    <row r="47" spans="1:13" x14ac:dyDescent="0.2">
      <c r="A47" s="6">
        <v>1</v>
      </c>
      <c r="B47" s="15" t="s">
        <v>28</v>
      </c>
      <c r="C47" s="16"/>
      <c r="D47" s="2">
        <v>15</v>
      </c>
      <c r="E47" s="2">
        <v>10</v>
      </c>
      <c r="F47" s="2">
        <v>15</v>
      </c>
      <c r="G47" s="2">
        <v>10</v>
      </c>
      <c r="H47" s="30">
        <f>SUM(D47:G47)</f>
        <v>50</v>
      </c>
      <c r="I47" s="31"/>
      <c r="J47" s="30">
        <f t="shared" ref="J47:J52" si="8">H47</f>
        <v>50</v>
      </c>
      <c r="K47" s="32"/>
      <c r="L47" s="32"/>
      <c r="M47" s="33"/>
    </row>
    <row r="48" spans="1:13" x14ac:dyDescent="0.2">
      <c r="A48" s="7">
        <v>2</v>
      </c>
      <c r="B48" s="17" t="s">
        <v>29</v>
      </c>
      <c r="C48" s="18"/>
      <c r="D48" s="3">
        <v>10</v>
      </c>
      <c r="E48" s="3">
        <v>15</v>
      </c>
      <c r="F48" s="3">
        <v>10</v>
      </c>
      <c r="G48" s="3">
        <v>3</v>
      </c>
      <c r="H48" s="20">
        <f>SUM(D48:G48)</f>
        <v>38</v>
      </c>
      <c r="I48" s="21"/>
      <c r="J48" s="20">
        <f t="shared" si="8"/>
        <v>38</v>
      </c>
      <c r="K48" s="22"/>
      <c r="L48" s="22"/>
      <c r="M48" s="23"/>
    </row>
    <row r="49" spans="1:13" x14ac:dyDescent="0.2">
      <c r="A49" s="7">
        <v>3</v>
      </c>
      <c r="B49" s="17" t="s">
        <v>19</v>
      </c>
      <c r="C49" s="18"/>
      <c r="D49" s="3">
        <v>5</v>
      </c>
      <c r="E49" s="3">
        <v>5</v>
      </c>
      <c r="F49" s="3">
        <v>7</v>
      </c>
      <c r="G49" s="3">
        <v>15</v>
      </c>
      <c r="H49" s="20">
        <f t="shared" ref="H49:H52" si="9">SUM(D49:G49)</f>
        <v>32</v>
      </c>
      <c r="I49" s="21"/>
      <c r="J49" s="20">
        <f t="shared" si="8"/>
        <v>32</v>
      </c>
      <c r="K49" s="22"/>
      <c r="L49" s="22"/>
      <c r="M49" s="23"/>
    </row>
    <row r="50" spans="1:13" x14ac:dyDescent="0.2">
      <c r="A50" s="7">
        <v>4</v>
      </c>
      <c r="B50" s="17" t="s">
        <v>21</v>
      </c>
      <c r="C50" s="18"/>
      <c r="D50" s="3">
        <v>3</v>
      </c>
      <c r="E50" s="3">
        <v>7</v>
      </c>
      <c r="F50" s="3">
        <v>5</v>
      </c>
      <c r="G50" s="3">
        <v>5</v>
      </c>
      <c r="H50" s="20">
        <f t="shared" si="9"/>
        <v>20</v>
      </c>
      <c r="I50" s="21"/>
      <c r="J50" s="20">
        <f t="shared" si="8"/>
        <v>20</v>
      </c>
      <c r="K50" s="22"/>
      <c r="L50" s="22"/>
      <c r="M50" s="23"/>
    </row>
    <row r="51" spans="1:13" s="9" customFormat="1" x14ac:dyDescent="0.2">
      <c r="A51" s="7">
        <v>4</v>
      </c>
      <c r="B51" s="17" t="s">
        <v>20</v>
      </c>
      <c r="C51" s="18"/>
      <c r="D51" s="3">
        <v>7</v>
      </c>
      <c r="E51" s="3">
        <v>3</v>
      </c>
      <c r="F51" s="3">
        <v>3</v>
      </c>
      <c r="G51" s="3">
        <v>7</v>
      </c>
      <c r="H51" s="20">
        <f t="shared" ref="H51" si="10">SUM(D51:G51)</f>
        <v>20</v>
      </c>
      <c r="I51" s="21"/>
      <c r="J51" s="20">
        <f t="shared" ref="J51" si="11">H51</f>
        <v>20</v>
      </c>
      <c r="K51" s="22"/>
      <c r="L51" s="22"/>
      <c r="M51" s="23"/>
    </row>
    <row r="52" spans="1:13" x14ac:dyDescent="0.2">
      <c r="A52" s="7">
        <v>6</v>
      </c>
      <c r="B52" s="17" t="s">
        <v>18</v>
      </c>
      <c r="C52" s="18"/>
      <c r="D52" s="3">
        <v>1</v>
      </c>
      <c r="E52" s="3">
        <v>1</v>
      </c>
      <c r="F52" s="3">
        <v>1</v>
      </c>
      <c r="G52" s="3">
        <v>1</v>
      </c>
      <c r="H52" s="20">
        <f t="shared" si="9"/>
        <v>4</v>
      </c>
      <c r="I52" s="21"/>
      <c r="J52" s="20">
        <f t="shared" si="8"/>
        <v>4</v>
      </c>
      <c r="K52" s="22"/>
      <c r="L52" s="22"/>
      <c r="M52" s="23"/>
    </row>
    <row r="53" spans="1:13" x14ac:dyDescent="0.2">
      <c r="A53" s="8">
        <v>7</v>
      </c>
      <c r="B53" s="24" t="s">
        <v>22</v>
      </c>
      <c r="C53" s="25"/>
      <c r="D53" s="4">
        <v>0</v>
      </c>
      <c r="E53" s="4">
        <v>0</v>
      </c>
      <c r="F53" s="4">
        <v>0</v>
      </c>
      <c r="G53" s="4">
        <v>0</v>
      </c>
      <c r="H53" s="26">
        <f>SUM(D53:G53)</f>
        <v>0</v>
      </c>
      <c r="I53" s="27"/>
      <c r="J53" s="26">
        <f t="shared" ref="J53" si="12">H53</f>
        <v>0</v>
      </c>
      <c r="K53" s="28"/>
      <c r="L53" s="28"/>
      <c r="M53" s="29"/>
    </row>
    <row r="55" spans="1:13" ht="20.25" x14ac:dyDescent="0.2">
      <c r="A55" s="34" t="s">
        <v>15</v>
      </c>
      <c r="B55" s="34"/>
      <c r="C55" s="34"/>
      <c r="D55" s="34"/>
      <c r="E55" s="34"/>
      <c r="F55" s="34"/>
      <c r="G55" s="34"/>
      <c r="H55" s="34"/>
      <c r="I55" s="34"/>
      <c r="J55" s="34"/>
      <c r="K55" s="34"/>
      <c r="L55" s="34"/>
      <c r="M55" s="34"/>
    </row>
    <row r="56" spans="1:13" ht="15.75" x14ac:dyDescent="0.2">
      <c r="A56" s="35" t="s">
        <v>0</v>
      </c>
      <c r="B56" s="37" t="s">
        <v>17</v>
      </c>
      <c r="C56" s="37"/>
      <c r="D56" s="39" t="s">
        <v>16</v>
      </c>
      <c r="E56" s="39"/>
      <c r="F56" s="39"/>
      <c r="G56" s="39"/>
      <c r="H56" s="40" t="s">
        <v>2</v>
      </c>
      <c r="I56" s="40"/>
      <c r="J56" s="39" t="s">
        <v>6</v>
      </c>
      <c r="K56" s="39"/>
      <c r="L56" s="39"/>
      <c r="M56" s="42"/>
    </row>
    <row r="57" spans="1:13" ht="15.75" x14ac:dyDescent="0.2">
      <c r="A57" s="36"/>
      <c r="B57" s="38"/>
      <c r="C57" s="38"/>
      <c r="D57" s="5" t="s">
        <v>3</v>
      </c>
      <c r="E57" s="5" t="s">
        <v>4</v>
      </c>
      <c r="F57" s="5" t="s">
        <v>5</v>
      </c>
      <c r="G57" s="5" t="s">
        <v>9</v>
      </c>
      <c r="H57" s="41"/>
      <c r="I57" s="41"/>
      <c r="J57" s="43"/>
      <c r="K57" s="43"/>
      <c r="L57" s="43"/>
      <c r="M57" s="44"/>
    </row>
    <row r="58" spans="1:13" x14ac:dyDescent="0.2">
      <c r="A58" s="6">
        <v>1</v>
      </c>
      <c r="B58" s="15" t="s">
        <v>29</v>
      </c>
      <c r="C58" s="16"/>
      <c r="D58" s="2">
        <v>7</v>
      </c>
      <c r="E58" s="2">
        <v>15</v>
      </c>
      <c r="F58" s="2">
        <v>15</v>
      </c>
      <c r="G58" s="2">
        <v>15</v>
      </c>
      <c r="H58" s="30">
        <f t="shared" ref="H58:H64" si="13">SUM(D58:G58)</f>
        <v>52</v>
      </c>
      <c r="I58" s="31"/>
      <c r="J58" s="30">
        <f t="shared" ref="J58:J64" si="14">H58</f>
        <v>52</v>
      </c>
      <c r="K58" s="32"/>
      <c r="L58" s="32"/>
      <c r="M58" s="33"/>
    </row>
    <row r="59" spans="1:13" x14ac:dyDescent="0.2">
      <c r="A59" s="7">
        <v>2</v>
      </c>
      <c r="B59" s="17" t="s">
        <v>21</v>
      </c>
      <c r="C59" s="18"/>
      <c r="D59" s="3">
        <v>10</v>
      </c>
      <c r="E59" s="3">
        <v>5</v>
      </c>
      <c r="F59" s="3">
        <v>10</v>
      </c>
      <c r="G59" s="3">
        <v>5</v>
      </c>
      <c r="H59" s="20">
        <f t="shared" si="13"/>
        <v>30</v>
      </c>
      <c r="I59" s="21"/>
      <c r="J59" s="20">
        <f t="shared" si="14"/>
        <v>30</v>
      </c>
      <c r="K59" s="22"/>
      <c r="L59" s="22"/>
      <c r="M59" s="23"/>
    </row>
    <row r="60" spans="1:13" x14ac:dyDescent="0.2">
      <c r="A60" s="7">
        <v>3</v>
      </c>
      <c r="B60" s="17" t="s">
        <v>20</v>
      </c>
      <c r="C60" s="18"/>
      <c r="D60" s="3">
        <v>15</v>
      </c>
      <c r="E60" s="3">
        <v>10</v>
      </c>
      <c r="F60" s="3">
        <v>1</v>
      </c>
      <c r="G60" s="3">
        <v>3</v>
      </c>
      <c r="H60" s="20">
        <f t="shared" si="13"/>
        <v>29</v>
      </c>
      <c r="I60" s="21"/>
      <c r="J60" s="20">
        <f t="shared" si="14"/>
        <v>29</v>
      </c>
      <c r="K60" s="22"/>
      <c r="L60" s="22"/>
      <c r="M60" s="23"/>
    </row>
    <row r="61" spans="1:13" s="9" customFormat="1" x14ac:dyDescent="0.2">
      <c r="A61" s="7">
        <v>4</v>
      </c>
      <c r="B61" s="17" t="s">
        <v>19</v>
      </c>
      <c r="C61" s="18"/>
      <c r="D61" s="3">
        <v>5</v>
      </c>
      <c r="E61" s="3">
        <v>3</v>
      </c>
      <c r="F61" s="3">
        <v>7</v>
      </c>
      <c r="G61" s="3">
        <v>10</v>
      </c>
      <c r="H61" s="20">
        <f t="shared" ref="H61" si="15">SUM(D61:G61)</f>
        <v>25</v>
      </c>
      <c r="I61" s="21"/>
      <c r="J61" s="20">
        <f t="shared" ref="J61" si="16">H61</f>
        <v>25</v>
      </c>
      <c r="K61" s="22"/>
      <c r="L61" s="22"/>
      <c r="M61" s="23"/>
    </row>
    <row r="62" spans="1:13" x14ac:dyDescent="0.2">
      <c r="A62" s="7">
        <v>5</v>
      </c>
      <c r="B62" s="17" t="s">
        <v>28</v>
      </c>
      <c r="C62" s="18"/>
      <c r="D62" s="3">
        <v>3</v>
      </c>
      <c r="E62" s="3">
        <v>7</v>
      </c>
      <c r="F62" s="3">
        <v>3</v>
      </c>
      <c r="G62" s="3">
        <v>7</v>
      </c>
      <c r="H62" s="20">
        <f t="shared" si="13"/>
        <v>20</v>
      </c>
      <c r="I62" s="21"/>
      <c r="J62" s="20">
        <f t="shared" si="14"/>
        <v>20</v>
      </c>
      <c r="K62" s="22"/>
      <c r="L62" s="22"/>
      <c r="M62" s="23"/>
    </row>
    <row r="63" spans="1:13" x14ac:dyDescent="0.2">
      <c r="A63" s="7">
        <v>6</v>
      </c>
      <c r="B63" s="17" t="s">
        <v>18</v>
      </c>
      <c r="C63" s="18"/>
      <c r="D63" s="3">
        <v>1</v>
      </c>
      <c r="E63" s="3">
        <v>1</v>
      </c>
      <c r="F63" s="3">
        <v>5</v>
      </c>
      <c r="G63" s="3">
        <v>1</v>
      </c>
      <c r="H63" s="20">
        <f t="shared" si="13"/>
        <v>8</v>
      </c>
      <c r="I63" s="21"/>
      <c r="J63" s="20">
        <f t="shared" si="14"/>
        <v>8</v>
      </c>
      <c r="K63" s="22"/>
      <c r="L63" s="22"/>
      <c r="M63" s="23"/>
    </row>
    <row r="64" spans="1:13" x14ac:dyDescent="0.2">
      <c r="A64" s="8">
        <v>7</v>
      </c>
      <c r="B64" s="24" t="s">
        <v>22</v>
      </c>
      <c r="C64" s="25"/>
      <c r="D64" s="4">
        <v>0</v>
      </c>
      <c r="E64" s="4">
        <v>0</v>
      </c>
      <c r="F64" s="4">
        <v>0</v>
      </c>
      <c r="G64" s="4">
        <v>0</v>
      </c>
      <c r="H64" s="26">
        <f t="shared" si="13"/>
        <v>0</v>
      </c>
      <c r="I64" s="27"/>
      <c r="J64" s="26">
        <f t="shared" si="14"/>
        <v>0</v>
      </c>
      <c r="K64" s="28"/>
      <c r="L64" s="28"/>
      <c r="M64" s="29"/>
    </row>
    <row r="66" spans="1:13" ht="20.25" x14ac:dyDescent="0.2">
      <c r="A66" s="34" t="s">
        <v>30</v>
      </c>
      <c r="B66" s="34"/>
      <c r="C66" s="34"/>
      <c r="D66" s="34"/>
      <c r="E66" s="34"/>
      <c r="F66" s="34"/>
      <c r="G66" s="34"/>
      <c r="H66" s="34"/>
      <c r="I66" s="34"/>
      <c r="J66" s="34"/>
      <c r="K66" s="34"/>
      <c r="L66" s="34"/>
      <c r="M66" s="34"/>
    </row>
    <row r="67" spans="1:13" ht="15.75" x14ac:dyDescent="0.2">
      <c r="A67" s="35" t="s">
        <v>0</v>
      </c>
      <c r="B67" s="37" t="s">
        <v>17</v>
      </c>
      <c r="C67" s="37"/>
      <c r="D67" s="39" t="s">
        <v>13</v>
      </c>
      <c r="E67" s="39"/>
      <c r="F67" s="39"/>
      <c r="G67" s="39"/>
      <c r="H67" s="39"/>
      <c r="I67" s="39"/>
      <c r="J67" s="40" t="s">
        <v>2</v>
      </c>
      <c r="K67" s="40"/>
      <c r="L67" s="39" t="s">
        <v>6</v>
      </c>
      <c r="M67" s="42"/>
    </row>
    <row r="68" spans="1:13" ht="15.75" x14ac:dyDescent="0.2">
      <c r="A68" s="36"/>
      <c r="B68" s="38"/>
      <c r="C68" s="38"/>
      <c r="D68" s="5" t="s">
        <v>3</v>
      </c>
      <c r="E68" s="5" t="s">
        <v>4</v>
      </c>
      <c r="F68" s="5" t="s">
        <v>5</v>
      </c>
      <c r="G68" s="5" t="s">
        <v>9</v>
      </c>
      <c r="H68" s="5" t="s">
        <v>14</v>
      </c>
      <c r="I68" s="5" t="s">
        <v>31</v>
      </c>
      <c r="J68" s="41"/>
      <c r="K68" s="41"/>
      <c r="L68" s="43"/>
      <c r="M68" s="44"/>
    </row>
    <row r="69" spans="1:13" x14ac:dyDescent="0.2">
      <c r="A69" s="6">
        <v>1</v>
      </c>
      <c r="B69" s="15" t="s">
        <v>28</v>
      </c>
      <c r="C69" s="16"/>
      <c r="D69" s="2">
        <f>H14</f>
        <v>50</v>
      </c>
      <c r="E69" s="2">
        <f>H27</f>
        <v>33</v>
      </c>
      <c r="F69" s="2">
        <f>H36</f>
        <v>55</v>
      </c>
      <c r="G69" s="2">
        <f>H47</f>
        <v>50</v>
      </c>
      <c r="H69" s="2">
        <f>H62</f>
        <v>20</v>
      </c>
      <c r="I69" s="10" t="s">
        <v>31</v>
      </c>
      <c r="J69" s="30">
        <f t="shared" ref="J69:J75" si="17">SUM(D69:H69)</f>
        <v>208</v>
      </c>
      <c r="K69" s="31"/>
      <c r="L69" s="30">
        <f t="shared" ref="L69" si="18">J69</f>
        <v>208</v>
      </c>
      <c r="M69" s="33"/>
    </row>
    <row r="70" spans="1:13" x14ac:dyDescent="0.2">
      <c r="A70" s="7">
        <v>2</v>
      </c>
      <c r="B70" s="17" t="s">
        <v>29</v>
      </c>
      <c r="C70" s="18"/>
      <c r="D70" s="3">
        <f>H15</f>
        <v>36</v>
      </c>
      <c r="E70" s="3">
        <f>H30</f>
        <v>7</v>
      </c>
      <c r="F70" s="3">
        <f>H37</f>
        <v>39</v>
      </c>
      <c r="G70" s="3">
        <f>H48</f>
        <v>38</v>
      </c>
      <c r="H70" s="3">
        <f>H58</f>
        <v>52</v>
      </c>
      <c r="I70" s="11" t="s">
        <v>31</v>
      </c>
      <c r="J70" s="20">
        <f t="shared" si="17"/>
        <v>172</v>
      </c>
      <c r="K70" s="21"/>
      <c r="L70" s="20">
        <f t="shared" ref="L70:L75" si="19">J70</f>
        <v>172</v>
      </c>
      <c r="M70" s="23"/>
    </row>
    <row r="71" spans="1:13" x14ac:dyDescent="0.2">
      <c r="A71" s="7">
        <v>3</v>
      </c>
      <c r="B71" s="17" t="s">
        <v>20</v>
      </c>
      <c r="C71" s="18"/>
      <c r="D71" s="3">
        <f>H17</f>
        <v>23</v>
      </c>
      <c r="E71" s="3">
        <f>H26</f>
        <v>33</v>
      </c>
      <c r="F71" s="3">
        <f>H39</f>
        <v>21</v>
      </c>
      <c r="G71" s="3">
        <f>H51</f>
        <v>20</v>
      </c>
      <c r="H71" s="3">
        <f>H60</f>
        <v>29</v>
      </c>
      <c r="I71" s="11" t="s">
        <v>31</v>
      </c>
      <c r="J71" s="20">
        <f t="shared" si="17"/>
        <v>126</v>
      </c>
      <c r="K71" s="21"/>
      <c r="L71" s="20">
        <f t="shared" si="19"/>
        <v>126</v>
      </c>
      <c r="M71" s="23"/>
    </row>
    <row r="72" spans="1:13" x14ac:dyDescent="0.2">
      <c r="A72" s="7">
        <v>4</v>
      </c>
      <c r="B72" s="17" t="s">
        <v>21</v>
      </c>
      <c r="C72" s="18"/>
      <c r="D72" s="3">
        <f>H18</f>
        <v>16</v>
      </c>
      <c r="E72" s="3">
        <f>H25</f>
        <v>34</v>
      </c>
      <c r="F72" s="3">
        <f>H38</f>
        <v>25</v>
      </c>
      <c r="G72" s="3">
        <f>H50</f>
        <v>20</v>
      </c>
      <c r="H72" s="3">
        <f>H59</f>
        <v>30</v>
      </c>
      <c r="I72" s="11" t="s">
        <v>31</v>
      </c>
      <c r="J72" s="20">
        <f t="shared" si="17"/>
        <v>125</v>
      </c>
      <c r="K72" s="21"/>
      <c r="L72" s="20">
        <f t="shared" si="19"/>
        <v>125</v>
      </c>
      <c r="M72" s="23"/>
    </row>
    <row r="73" spans="1:13" x14ac:dyDescent="0.2">
      <c r="A73" s="7">
        <v>5</v>
      </c>
      <c r="B73" s="17" t="s">
        <v>19</v>
      </c>
      <c r="C73" s="18"/>
      <c r="D73" s="3">
        <f>H19</f>
        <v>9</v>
      </c>
      <c r="E73" s="3">
        <f>H28</f>
        <v>32</v>
      </c>
      <c r="F73" s="3">
        <f>H40</f>
        <v>20</v>
      </c>
      <c r="G73" s="3">
        <f>H49</f>
        <v>32</v>
      </c>
      <c r="H73" s="3">
        <f>H61</f>
        <v>25</v>
      </c>
      <c r="I73" s="11" t="s">
        <v>31</v>
      </c>
      <c r="J73" s="20">
        <f t="shared" si="17"/>
        <v>118</v>
      </c>
      <c r="K73" s="21"/>
      <c r="L73" s="20">
        <f t="shared" si="19"/>
        <v>118</v>
      </c>
      <c r="M73" s="23"/>
    </row>
    <row r="74" spans="1:13" x14ac:dyDescent="0.2">
      <c r="A74" s="7">
        <v>6</v>
      </c>
      <c r="B74" s="17" t="s">
        <v>18</v>
      </c>
      <c r="C74" s="18"/>
      <c r="D74" s="3">
        <f>H16</f>
        <v>25</v>
      </c>
      <c r="E74" s="3">
        <f>H29</f>
        <v>12</v>
      </c>
      <c r="F74" s="3">
        <f>H41</f>
        <v>4</v>
      </c>
      <c r="G74" s="3">
        <f>H52</f>
        <v>4</v>
      </c>
      <c r="H74" s="3">
        <f>H63</f>
        <v>8</v>
      </c>
      <c r="I74" s="11" t="s">
        <v>31</v>
      </c>
      <c r="J74" s="20">
        <f t="shared" si="17"/>
        <v>53</v>
      </c>
      <c r="K74" s="21"/>
      <c r="L74" s="20">
        <f t="shared" si="19"/>
        <v>53</v>
      </c>
      <c r="M74" s="23"/>
    </row>
    <row r="75" spans="1:13" x14ac:dyDescent="0.2">
      <c r="A75" s="8">
        <v>7</v>
      </c>
      <c r="B75" s="24" t="s">
        <v>22</v>
      </c>
      <c r="C75" s="25"/>
      <c r="D75" s="4">
        <f>H20</f>
        <v>5</v>
      </c>
      <c r="E75" s="4">
        <f>H31</f>
        <v>1</v>
      </c>
      <c r="F75" s="4">
        <f>H42</f>
        <v>0</v>
      </c>
      <c r="G75" s="4">
        <f>H53</f>
        <v>0</v>
      </c>
      <c r="H75" s="4">
        <f>H64</f>
        <v>0</v>
      </c>
      <c r="I75" s="12" t="s">
        <v>31</v>
      </c>
      <c r="J75" s="26">
        <f t="shared" si="17"/>
        <v>6</v>
      </c>
      <c r="K75" s="27"/>
      <c r="L75" s="26">
        <f t="shared" si="19"/>
        <v>6</v>
      </c>
      <c r="M75" s="29"/>
    </row>
    <row r="77" spans="1:13" ht="15.75" x14ac:dyDescent="0.2">
      <c r="A77" s="13" t="s">
        <v>33</v>
      </c>
      <c r="B77" s="13"/>
      <c r="C77" s="13"/>
      <c r="D77" s="13"/>
      <c r="E77" s="13"/>
      <c r="F77" s="13"/>
      <c r="G77" s="13"/>
      <c r="H77" s="13"/>
      <c r="I77" s="13"/>
      <c r="J77" s="13"/>
      <c r="K77" s="13"/>
      <c r="L77" s="13"/>
      <c r="M77" s="13"/>
    </row>
    <row r="78" spans="1:13" x14ac:dyDescent="0.2">
      <c r="A78" s="14" t="s">
        <v>34</v>
      </c>
      <c r="B78" s="14"/>
      <c r="C78" s="14"/>
      <c r="D78" s="14"/>
      <c r="E78" s="14"/>
      <c r="F78" s="14"/>
      <c r="G78" s="14"/>
      <c r="H78" s="14"/>
      <c r="I78" s="14"/>
      <c r="J78" s="14"/>
      <c r="K78" s="14"/>
      <c r="L78" s="14"/>
      <c r="M78" s="14"/>
    </row>
    <row r="80" spans="1:13" ht="15.75" x14ac:dyDescent="0.2">
      <c r="A80" s="13" t="s">
        <v>32</v>
      </c>
      <c r="B80" s="13"/>
      <c r="C80" s="13"/>
      <c r="D80" s="13"/>
      <c r="E80" s="13"/>
      <c r="F80" s="13"/>
      <c r="G80" s="13"/>
      <c r="H80" s="13"/>
      <c r="I80" s="13"/>
      <c r="J80" s="13"/>
      <c r="K80" s="13"/>
      <c r="L80" s="13"/>
      <c r="M80" s="13"/>
    </row>
  </sheetData>
  <mergeCells count="174">
    <mergeCell ref="A77:M77"/>
    <mergeCell ref="B36:C36"/>
    <mergeCell ref="H36:I36"/>
    <mergeCell ref="A44:M44"/>
    <mergeCell ref="B49:C49"/>
    <mergeCell ref="H49:I49"/>
    <mergeCell ref="J36:M36"/>
    <mergeCell ref="B37:C37"/>
    <mergeCell ref="H37:I37"/>
    <mergeCell ref="J37:M37"/>
    <mergeCell ref="B40:C40"/>
    <mergeCell ref="H40:I40"/>
    <mergeCell ref="B75:C75"/>
    <mergeCell ref="J74:K74"/>
    <mergeCell ref="J75:K75"/>
    <mergeCell ref="L75:M75"/>
    <mergeCell ref="B72:C72"/>
    <mergeCell ref="B73:C73"/>
    <mergeCell ref="L73:M73"/>
    <mergeCell ref="L72:M72"/>
    <mergeCell ref="L71:M71"/>
    <mergeCell ref="L70:M70"/>
    <mergeCell ref="J73:K73"/>
    <mergeCell ref="A1:M1"/>
    <mergeCell ref="A11:M11"/>
    <mergeCell ref="A12:A13"/>
    <mergeCell ref="B12:C13"/>
    <mergeCell ref="B17:C17"/>
    <mergeCell ref="B16:C16"/>
    <mergeCell ref="B15:C15"/>
    <mergeCell ref="B14:C14"/>
    <mergeCell ref="A9:M9"/>
    <mergeCell ref="A7:M7"/>
    <mergeCell ref="D12:G12"/>
    <mergeCell ref="H12:I13"/>
    <mergeCell ref="J12:M13"/>
    <mergeCell ref="H14:I14"/>
    <mergeCell ref="H15:I15"/>
    <mergeCell ref="J14:M14"/>
    <mergeCell ref="J15:M15"/>
    <mergeCell ref="I5:M5"/>
    <mergeCell ref="I4:M4"/>
    <mergeCell ref="I3:M3"/>
    <mergeCell ref="H16:I16"/>
    <mergeCell ref="H25:I25"/>
    <mergeCell ref="J25:M25"/>
    <mergeCell ref="B26:C26"/>
    <mergeCell ref="H26:I26"/>
    <mergeCell ref="H28:I28"/>
    <mergeCell ref="J28:M28"/>
    <mergeCell ref="J27:M27"/>
    <mergeCell ref="B28:C28"/>
    <mergeCell ref="J26:M26"/>
    <mergeCell ref="B27:C27"/>
    <mergeCell ref="H27:I27"/>
    <mergeCell ref="H17:I17"/>
    <mergeCell ref="H18:I18"/>
    <mergeCell ref="J16:M16"/>
    <mergeCell ref="J17:M17"/>
    <mergeCell ref="J19:M19"/>
    <mergeCell ref="H19:I19"/>
    <mergeCell ref="H20:I20"/>
    <mergeCell ref="B20:C20"/>
    <mergeCell ref="B19:C19"/>
    <mergeCell ref="B74:C74"/>
    <mergeCell ref="J67:K68"/>
    <mergeCell ref="L67:M68"/>
    <mergeCell ref="J69:K69"/>
    <mergeCell ref="J70:K70"/>
    <mergeCell ref="A22:M22"/>
    <mergeCell ref="A23:A24"/>
    <mergeCell ref="B23:C24"/>
    <mergeCell ref="D23:G23"/>
    <mergeCell ref="H23:I24"/>
    <mergeCell ref="J23:M24"/>
    <mergeCell ref="B25:C25"/>
    <mergeCell ref="L74:M74"/>
    <mergeCell ref="A34:A35"/>
    <mergeCell ref="B34:C35"/>
    <mergeCell ref="D34:G34"/>
    <mergeCell ref="H34:I35"/>
    <mergeCell ref="J34:M35"/>
    <mergeCell ref="A66:M66"/>
    <mergeCell ref="B63:C63"/>
    <mergeCell ref="H63:I63"/>
    <mergeCell ref="L69:M69"/>
    <mergeCell ref="J71:K71"/>
    <mergeCell ref="J72:K72"/>
    <mergeCell ref="B18:C18"/>
    <mergeCell ref="J18:M18"/>
    <mergeCell ref="J20:M20"/>
    <mergeCell ref="A67:A68"/>
    <mergeCell ref="B67:C68"/>
    <mergeCell ref="D67:I67"/>
    <mergeCell ref="J40:M40"/>
    <mergeCell ref="B47:C47"/>
    <mergeCell ref="H47:I47"/>
    <mergeCell ref="J47:M47"/>
    <mergeCell ref="B48:C48"/>
    <mergeCell ref="H48:I48"/>
    <mergeCell ref="J48:M48"/>
    <mergeCell ref="A45:A46"/>
    <mergeCell ref="B45:C46"/>
    <mergeCell ref="D45:G45"/>
    <mergeCell ref="H45:I46"/>
    <mergeCell ref="J45:M46"/>
    <mergeCell ref="J49:M49"/>
    <mergeCell ref="J63:M63"/>
    <mergeCell ref="B29:C29"/>
    <mergeCell ref="H29:I29"/>
    <mergeCell ref="J29:M29"/>
    <mergeCell ref="B30:C30"/>
    <mergeCell ref="H30:I30"/>
    <mergeCell ref="J30:M30"/>
    <mergeCell ref="B31:C31"/>
    <mergeCell ref="H31:I31"/>
    <mergeCell ref="J31:M31"/>
    <mergeCell ref="B41:C41"/>
    <mergeCell ref="H41:I41"/>
    <mergeCell ref="J41:M41"/>
    <mergeCell ref="B42:C42"/>
    <mergeCell ref="H42:I42"/>
    <mergeCell ref="J42:M42"/>
    <mergeCell ref="A33:M33"/>
    <mergeCell ref="B52:C52"/>
    <mergeCell ref="H52:I52"/>
    <mergeCell ref="J52:M52"/>
    <mergeCell ref="B53:C53"/>
    <mergeCell ref="H53:I53"/>
    <mergeCell ref="J53:M53"/>
    <mergeCell ref="B50:C50"/>
    <mergeCell ref="H50:I50"/>
    <mergeCell ref="J50:M50"/>
    <mergeCell ref="H39:I39"/>
    <mergeCell ref="J39:M39"/>
    <mergeCell ref="B51:C51"/>
    <mergeCell ref="H51:I51"/>
    <mergeCell ref="J51:M51"/>
    <mergeCell ref="B58:C58"/>
    <mergeCell ref="H58:I58"/>
    <mergeCell ref="J58:M58"/>
    <mergeCell ref="B59:C59"/>
    <mergeCell ref="H59:I59"/>
    <mergeCell ref="J59:M59"/>
    <mergeCell ref="A55:M55"/>
    <mergeCell ref="A56:A57"/>
    <mergeCell ref="B56:C57"/>
    <mergeCell ref="D56:G56"/>
    <mergeCell ref="H56:I57"/>
    <mergeCell ref="J56:M57"/>
    <mergeCell ref="A80:M80"/>
    <mergeCell ref="A78:M78"/>
    <mergeCell ref="B69:C69"/>
    <mergeCell ref="B70:C70"/>
    <mergeCell ref="B71:C71"/>
    <mergeCell ref="A4:H4"/>
    <mergeCell ref="A3:H3"/>
    <mergeCell ref="A5:H5"/>
    <mergeCell ref="B38:C38"/>
    <mergeCell ref="H38:I38"/>
    <mergeCell ref="J38:M38"/>
    <mergeCell ref="B39:C39"/>
    <mergeCell ref="B60:C60"/>
    <mergeCell ref="H60:I60"/>
    <mergeCell ref="J60:M60"/>
    <mergeCell ref="B62:C62"/>
    <mergeCell ref="H62:I62"/>
    <mergeCell ref="J62:M62"/>
    <mergeCell ref="B64:C64"/>
    <mergeCell ref="H64:I64"/>
    <mergeCell ref="J64:M64"/>
    <mergeCell ref="B61:C61"/>
    <mergeCell ref="H61:I61"/>
    <mergeCell ref="J61:M61"/>
  </mergeCells>
  <conditionalFormatting sqref="J36:M42">
    <cfRule type="dataBar" priority="13">
      <dataBar showValue="0">
        <cfvo type="num" val="0"/>
        <cfvo type="max"/>
        <color theme="3" tint="0.39997558519241921"/>
      </dataBar>
    </cfRule>
  </conditionalFormatting>
  <conditionalFormatting sqref="J47:M53">
    <cfRule type="dataBar" priority="14">
      <dataBar showValue="0">
        <cfvo type="num" val="0"/>
        <cfvo type="max"/>
        <color theme="3" tint="0.39997558519241921"/>
      </dataBar>
    </cfRule>
  </conditionalFormatting>
  <conditionalFormatting sqref="J58:M64">
    <cfRule type="dataBar" priority="15">
      <dataBar showValue="0">
        <cfvo type="num" val="0"/>
        <cfvo type="max"/>
        <color theme="3" tint="0.39997558519241921"/>
      </dataBar>
    </cfRule>
  </conditionalFormatting>
  <conditionalFormatting sqref="J14:M20">
    <cfRule type="dataBar" priority="19">
      <dataBar showValue="0">
        <cfvo type="num" val="0"/>
        <cfvo type="max"/>
        <color theme="3" tint="0.39997558519241921"/>
      </dataBar>
    </cfRule>
  </conditionalFormatting>
  <conditionalFormatting sqref="J25:M31">
    <cfRule type="dataBar" priority="20">
      <dataBar showValue="0">
        <cfvo type="num" val="0"/>
        <cfvo type="max"/>
        <color theme="3" tint="0.39997558519241921"/>
      </dataBar>
    </cfRule>
  </conditionalFormatting>
  <conditionalFormatting sqref="L69:M75">
    <cfRule type="dataBar" priority="21">
      <dataBar showValue="0">
        <cfvo type="num" val="0"/>
        <cfvo type="max"/>
        <color theme="3" tint="0.39997558519241921"/>
      </dataBar>
    </cfRule>
  </conditionalFormatting>
  <printOptions horizontalCentered="1"/>
  <pageMargins left="0.39370078740157483" right="0.39370078740157483" top="0.39370078740157483" bottom="0.59055118110236227" header="0.39370078740157483" footer="0.31496062992125984"/>
  <pageSetup paperSize="9" orientation="portrait" r:id="rId1"/>
  <headerFooter>
    <oddFooter>&amp;C© 2011 Daniel Mayr (Dr. Sooom) | www.danielmayr.at&amp;R&amp;P/&amp;N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Konsolenpodcast</vt:lpstr>
      <vt:lpstr>Konsolenpodcast!Drucktitel</vt:lpstr>
    </vt:vector>
  </TitlesOfParts>
  <Company>Daniel Mayr.at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Mario Kart Wii-Turnier #6</dc:title>
  <dc:creator>Daniel Mayr</dc:creator>
  <cp:lastModifiedBy>Daniel Mayr</cp:lastModifiedBy>
  <cp:lastPrinted>2011-04-03T20:26:53Z</cp:lastPrinted>
  <dcterms:created xsi:type="dcterms:W3CDTF">2010-03-21T07:24:10Z</dcterms:created>
  <dcterms:modified xsi:type="dcterms:W3CDTF">2011-06-27T20:23:48Z</dcterms:modified>
  <cp:contentStatus>Entwurf</cp:contentStatus>
</cp:coreProperties>
</file>